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Додаток №5" sheetId="1" r:id="rId1"/>
  </sheets>
  <definedNames>
    <definedName name="_xlnm.Print_Titles" localSheetId="0">'Додаток №5'!$A:$A</definedName>
    <definedName name="_xlnm.Print_Area" localSheetId="0">'Додаток №5'!$A$1:$U$39</definedName>
  </definedNames>
  <calcPr fullCalcOnLoad="1"/>
</workbook>
</file>

<file path=xl/sharedStrings.xml><?xml version="1.0" encoding="utf-8"?>
<sst xmlns="http://schemas.openxmlformats.org/spreadsheetml/2006/main" count="56" uniqueCount="53">
  <si>
    <t>Показники</t>
  </si>
  <si>
    <t>Найменування адміністративно-територіальних утворень</t>
  </si>
  <si>
    <t>Міжбюджетні трансферти</t>
  </si>
  <si>
    <t>Андріївська с/р</t>
  </si>
  <si>
    <t>Вільхуватська с/р</t>
  </si>
  <si>
    <t>І-Гнилицька с/р</t>
  </si>
  <si>
    <t>Гниличанська с/р</t>
  </si>
  <si>
    <t>Григорівська с/р</t>
  </si>
  <si>
    <t>Катеринівська с/р</t>
  </si>
  <si>
    <t>М-Бурлуцька с/р</t>
  </si>
  <si>
    <t>Міловська с/р</t>
  </si>
  <si>
    <t>Н-Олександрівська с/р</t>
  </si>
  <si>
    <t>Рубленська с/р</t>
  </si>
  <si>
    <t>Підсереднянська с/р</t>
  </si>
  <si>
    <t>Федорівська с/р</t>
  </si>
  <si>
    <t>Хатнянська с/р</t>
  </si>
  <si>
    <t>Червонохвильська с/р</t>
  </si>
  <si>
    <t>Чернянська с/р</t>
  </si>
  <si>
    <t>Шипуватська с/р</t>
  </si>
  <si>
    <t>В-Бурлуцька с/р</t>
  </si>
  <si>
    <t>Приколотнянська с/р</t>
  </si>
  <si>
    <t>Разом</t>
  </si>
  <si>
    <t>Загальний фонд</t>
  </si>
  <si>
    <t>Субвенції з районного бюджету</t>
  </si>
  <si>
    <t>Субвенції до районного бюджету</t>
  </si>
  <si>
    <t xml:space="preserve">Субвенція відділу освіти  </t>
  </si>
  <si>
    <t>Субвенція трудовому архіву</t>
  </si>
  <si>
    <t>Субвенція на оздоровлення дітей</t>
  </si>
  <si>
    <t>субвенція районній лікарні</t>
  </si>
  <si>
    <t>Спецільний фонд</t>
  </si>
  <si>
    <t>Субвенції відділу освіти</t>
  </si>
  <si>
    <t xml:space="preserve">Субвенція центру первинної медик.сан.допомоги </t>
  </si>
  <si>
    <t>Субвенція згідно постанови №558</t>
  </si>
  <si>
    <t xml:space="preserve">В.Сорокін </t>
  </si>
  <si>
    <t xml:space="preserve">Субвенція на утримання клубів, бібліотек </t>
  </si>
  <si>
    <t>Субвенція на утримання  дошкільних закладів</t>
  </si>
  <si>
    <t xml:space="preserve">                                    щодо взаємовідносин районного бюджету з сільськими та селищними бюджетами на 2016 рік</t>
  </si>
  <si>
    <t>(грн)</t>
  </si>
  <si>
    <t>до рішення районної ради</t>
  </si>
  <si>
    <t>Додаток 5</t>
  </si>
  <si>
    <t>Сектору культури та туризму</t>
  </si>
  <si>
    <t>Субвенція на виготовлення техдокументації земель та будівель</t>
  </si>
  <si>
    <t>Субвенція на фінансову підтримку раді ветеранів</t>
  </si>
  <si>
    <t xml:space="preserve">Субвенція на придбання вакуумної машини </t>
  </si>
  <si>
    <t>Субвенція на газифікацію житлових будинків та ДНЗ</t>
  </si>
  <si>
    <t>Субвенція переможцям конкурсу "Разом у майбутнє"</t>
  </si>
  <si>
    <t>Капітальний ремонт дороги</t>
  </si>
  <si>
    <t>Заступник голови районної ради</t>
  </si>
  <si>
    <t>Субвенція на пільговий проїзд авто та залізн транспортом</t>
  </si>
  <si>
    <t>Субвенція прикордонній службі</t>
  </si>
  <si>
    <t>Субвенція архіву</t>
  </si>
  <si>
    <t xml:space="preserve"> </t>
  </si>
  <si>
    <t>від 23.12.2016 № 429-VІІ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</si>
</sst>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\ &quot;к.&quot;;\-#,##0\ &quot;к.&quot;"/>
    <numFmt numFmtId="174" formatCode="#,##0\ &quot;к.&quot;;[Red]\-#,##0\ &quot;к.&quot;"/>
    <numFmt numFmtId="175" formatCode="#,##0.00\ &quot;к.&quot;;\-#,##0.00\ &quot;к.&quot;"/>
    <numFmt numFmtId="176" formatCode="#,##0.00\ &quot;к.&quot;;[Red]\-#,##0.00\ &quot;к.&quot;"/>
    <numFmt numFmtId="177" formatCode="_-* #,##0\ &quot;к.&quot;_-;\-* #,##0\ &quot;к.&quot;_-;_-* &quot;-&quot;\ &quot;к.&quot;_-;_-@_-"/>
    <numFmt numFmtId="178" formatCode="_-* #,##0\ _к_._-;\-* #,##0\ _к_._-;_-* &quot;-&quot;\ _к_._-;_-@_-"/>
    <numFmt numFmtId="179" formatCode="_-* #,##0.00\ &quot;к.&quot;_-;\-* #,##0.00\ &quot;к.&quot;_-;_-* &quot;-&quot;??\ &quot;к.&quot;_-;_-@_-"/>
    <numFmt numFmtId="180" formatCode="_-* #,##0.00\ _к_._-;\-* #,##0.00\ _к_._-;_-* &quot;-&quot;??\ _к_._-;_-@_-"/>
    <numFmt numFmtId="181" formatCode="#,##0.0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0.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000000"/>
    <numFmt numFmtId="205" formatCode="_-* #,##0.0_р_._-;\-* #,##0.0_р_._-;_-* &quot;-&quot;??_р_._-;_-@_-"/>
    <numFmt numFmtId="206" formatCode="_-* #,##0_р_._-;\-* #,##0_р_._-;_-* &quot;-&quot;??_р_._-;_-@_-"/>
    <numFmt numFmtId="207" formatCode="&quot;$&quot;#,##0_);\(&quot;$&quot;#,##0\)"/>
    <numFmt numFmtId="208" formatCode="&quot;$&quot;#,##0_);[Red]\(&quot;$&quot;#,##0\)"/>
    <numFmt numFmtId="209" formatCode="&quot;$&quot;#,##0.00_);\(&quot;$&quot;#,##0.00\)"/>
    <numFmt numFmtId="210" formatCode="&quot;$&quot;#,##0.00_);[Red]\(&quot;$&quot;#,##0.00\)"/>
    <numFmt numFmtId="211" formatCode="_(&quot;$&quot;* #,##0_);_(&quot;$&quot;* \(#,##0\);_(&quot;$&quot;* &quot;-&quot;_);_(@_)"/>
    <numFmt numFmtId="212" formatCode="_(* #,##0_);_(* \(#,##0\);_(* &quot;-&quot;_);_(@_)"/>
    <numFmt numFmtId="213" formatCode="_(&quot;$&quot;* #,##0.00_);_(&quot;$&quot;* \(#,##0.00\);_(&quot;$&quot;* &quot;-&quot;??_);_(@_)"/>
    <numFmt numFmtId="214" formatCode="_(* #,##0.00_);_(* \(#,##0.00\);_(* &quot;-&quot;??_);_(@_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10">
    <font>
      <sz val="12"/>
      <name val="Times New Roman Cyr"/>
      <family val="0"/>
    </font>
    <font>
      <u val="single"/>
      <sz val="9"/>
      <color indexed="12"/>
      <name val="Times New Roman Cyr"/>
      <family val="0"/>
    </font>
    <font>
      <sz val="10"/>
      <name val="Arial Cyr"/>
      <family val="0"/>
    </font>
    <font>
      <u val="single"/>
      <sz val="9"/>
      <color indexed="36"/>
      <name val="Times New Roman Cyr"/>
      <family val="0"/>
    </font>
    <font>
      <sz val="15"/>
      <name val="Arial Cyr"/>
      <family val="2"/>
    </font>
    <font>
      <sz val="12"/>
      <name val="Arial Cyr"/>
      <family val="2"/>
    </font>
    <font>
      <sz val="14"/>
      <name val="Arial Cyr"/>
      <family val="2"/>
    </font>
    <font>
      <sz val="10"/>
      <name val="Helv"/>
      <family val="0"/>
    </font>
    <font>
      <sz val="10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8">
      <alignment/>
      <protection/>
    </xf>
    <xf numFmtId="0" fontId="2" fillId="0" borderId="0" xfId="18" applyFont="1" applyAlignment="1">
      <alignment horizontal="center"/>
      <protection/>
    </xf>
    <xf numFmtId="0" fontId="2" fillId="0" borderId="0" xfId="18" applyAlignment="1">
      <alignment horizontal="center"/>
      <protection/>
    </xf>
    <xf numFmtId="0" fontId="2" fillId="0" borderId="0" xfId="18" applyFont="1">
      <alignment/>
      <protection/>
    </xf>
    <xf numFmtId="0" fontId="4" fillId="0" borderId="0" xfId="18" applyFont="1" applyAlignment="1">
      <alignment horizontal="center"/>
      <protection/>
    </xf>
    <xf numFmtId="0" fontId="5" fillId="0" borderId="0" xfId="18" applyFont="1">
      <alignment/>
      <protection/>
    </xf>
    <xf numFmtId="0" fontId="6" fillId="0" borderId="0" xfId="18" applyFont="1">
      <alignment/>
      <protection/>
    </xf>
    <xf numFmtId="0" fontId="5" fillId="0" borderId="0" xfId="18" applyFont="1">
      <alignment/>
      <protection/>
    </xf>
    <xf numFmtId="0" fontId="8" fillId="0" borderId="0" xfId="18" applyFont="1">
      <alignment/>
      <protection/>
    </xf>
    <xf numFmtId="0" fontId="5" fillId="0" borderId="1" xfId="18" applyFont="1" applyBorder="1" applyAlignment="1">
      <alignment horizontal="center" wrapText="1"/>
      <protection/>
    </xf>
    <xf numFmtId="0" fontId="2" fillId="0" borderId="0" xfId="18" applyAlignment="1">
      <alignment wrapText="1"/>
      <protection/>
    </xf>
    <xf numFmtId="0" fontId="6" fillId="0" borderId="1" xfId="18" applyFont="1" applyBorder="1" applyAlignment="1">
      <alignment wrapText="1"/>
      <protection/>
    </xf>
    <xf numFmtId="0" fontId="6" fillId="0" borderId="1" xfId="18" applyFont="1" applyBorder="1">
      <alignment/>
      <protection/>
    </xf>
    <xf numFmtId="172" fontId="6" fillId="0" borderId="1" xfId="18" applyNumberFormat="1" applyFont="1" applyBorder="1" applyAlignment="1">
      <alignment wrapText="1"/>
      <protection/>
    </xf>
    <xf numFmtId="1" fontId="6" fillId="0" borderId="1" xfId="18" applyNumberFormat="1" applyFont="1" applyBorder="1" applyAlignment="1">
      <alignment wrapText="1"/>
      <protection/>
    </xf>
    <xf numFmtId="0" fontId="9" fillId="0" borderId="2" xfId="18" applyFont="1" applyBorder="1" applyAlignment="1">
      <alignment horizontal="center" vertical="top" wrapText="1"/>
      <protection/>
    </xf>
    <xf numFmtId="0" fontId="9" fillId="0" borderId="2" xfId="18" applyFont="1" applyBorder="1" applyAlignment="1">
      <alignment vertical="top" wrapText="1"/>
      <protection/>
    </xf>
    <xf numFmtId="0" fontId="4" fillId="0" borderId="0" xfId="18" applyFont="1" applyAlignment="1">
      <alignment/>
      <protection/>
    </xf>
    <xf numFmtId="0" fontId="9" fillId="0" borderId="1" xfId="18" applyFont="1" applyBorder="1" applyAlignment="1">
      <alignment horizontal="center" vertical="top" wrapText="1"/>
      <protection/>
    </xf>
    <xf numFmtId="0" fontId="9" fillId="0" borderId="2" xfId="18" applyFont="1" applyBorder="1" applyAlignment="1">
      <alignment horizontal="center" vertical="top" wrapText="1"/>
      <protection/>
    </xf>
    <xf numFmtId="0" fontId="9" fillId="0" borderId="3" xfId="18" applyFont="1" applyBorder="1" applyAlignment="1">
      <alignment horizontal="center" vertical="top" wrapText="1"/>
      <protection/>
    </xf>
    <xf numFmtId="0" fontId="9" fillId="0" borderId="4" xfId="18" applyFont="1" applyBorder="1" applyAlignment="1">
      <alignment horizontal="center" vertical="top" wrapText="1"/>
      <protection/>
    </xf>
    <xf numFmtId="0" fontId="9" fillId="0" borderId="5" xfId="18" applyFont="1" applyBorder="1" applyAlignment="1">
      <alignment horizontal="center" vertical="top" wrapText="1"/>
      <protection/>
    </xf>
    <xf numFmtId="0" fontId="4" fillId="0" borderId="0" xfId="18" applyFont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18" applyAlignment="1">
      <alignment horizont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ROZRA_0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showZeros="0" tabSelected="1" view="pageBreakPreview" zoomScale="65" zoomScaleNormal="60" zoomScaleSheetLayoutView="65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6" sqref="B6:R6"/>
    </sheetView>
  </sheetViews>
  <sheetFormatPr defaultColWidth="8.796875" defaultRowHeight="15"/>
  <cols>
    <col min="1" max="1" width="29.59765625" style="1" customWidth="1"/>
    <col min="2" max="6" width="10.3984375" style="1" customWidth="1"/>
    <col min="7" max="7" width="10.5" style="1" customWidth="1"/>
    <col min="8" max="8" width="11.19921875" style="1" customWidth="1"/>
    <col min="9" max="9" width="9.09765625" style="1" customWidth="1"/>
    <col min="10" max="10" width="10.8984375" style="1" customWidth="1"/>
    <col min="11" max="11" width="13.3984375" style="1" customWidth="1"/>
    <col min="12" max="12" width="13" style="1" customWidth="1"/>
    <col min="13" max="13" width="8.59765625" style="1" customWidth="1"/>
    <col min="14" max="14" width="11.3984375" style="1" customWidth="1"/>
    <col min="15" max="15" width="9.5" style="1" customWidth="1"/>
    <col min="16" max="16" width="10.09765625" style="1" customWidth="1"/>
    <col min="17" max="17" width="11.3984375" style="1" customWidth="1"/>
    <col min="18" max="18" width="9.5" style="1" customWidth="1"/>
    <col min="19" max="19" width="10.69921875" style="1" customWidth="1"/>
    <col min="20" max="20" width="11" style="1" customWidth="1"/>
    <col min="21" max="21" width="11.09765625" style="1" customWidth="1"/>
    <col min="22" max="16384" width="8" style="1" customWidth="1"/>
  </cols>
  <sheetData>
    <row r="1" ht="12.75">
      <c r="G1" s="2"/>
    </row>
    <row r="2" spans="7:21" ht="18.75">
      <c r="G2" s="3"/>
      <c r="S2" s="25" t="s">
        <v>39</v>
      </c>
      <c r="T2" s="8"/>
      <c r="U2" s="8"/>
    </row>
    <row r="3" spans="7:21" ht="18.75"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6" t="s">
        <v>38</v>
      </c>
      <c r="T3" s="26"/>
      <c r="U3" s="8"/>
    </row>
    <row r="4" spans="7:21" ht="18.75"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6" t="s">
        <v>52</v>
      </c>
      <c r="T4" s="26"/>
      <c r="U4" s="8"/>
    </row>
    <row r="5" ht="12.75">
      <c r="G5" s="2"/>
    </row>
    <row r="6" spans="2:21" ht="18.75">
      <c r="B6" s="24" t="s">
        <v>0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18"/>
      <c r="T6" s="18"/>
      <c r="U6" s="18"/>
    </row>
    <row r="7" spans="2:21" ht="18.75">
      <c r="B7" s="24" t="s">
        <v>36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18"/>
      <c r="T7" s="18"/>
      <c r="U7" s="18"/>
    </row>
    <row r="8" spans="1:21" ht="18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8.75">
      <c r="A9" s="5"/>
      <c r="B9" s="8"/>
      <c r="C9" s="8"/>
      <c r="D9" s="8"/>
      <c r="E9" s="8"/>
      <c r="F9" s="8"/>
      <c r="G9" s="8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 t="s">
        <v>37</v>
      </c>
    </row>
    <row r="10" spans="1:21" s="9" customFormat="1" ht="17.25" customHeight="1">
      <c r="A10" s="20" t="s">
        <v>1</v>
      </c>
      <c r="B10" s="22" t="s">
        <v>2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s="9" customFormat="1" ht="18.75" customHeight="1">
      <c r="A11" s="21"/>
      <c r="B11" s="22" t="s">
        <v>23</v>
      </c>
      <c r="C11" s="23"/>
      <c r="D11" s="23"/>
      <c r="E11" s="23"/>
      <c r="F11" s="23"/>
      <c r="G11" s="23"/>
      <c r="H11" s="19" t="s">
        <v>24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s="9" customFormat="1" ht="44.25" customHeight="1">
      <c r="A12" s="21"/>
      <c r="B12" s="22" t="s">
        <v>22</v>
      </c>
      <c r="C12" s="23"/>
      <c r="D12" s="23"/>
      <c r="E12" s="19" t="s">
        <v>29</v>
      </c>
      <c r="F12" s="19"/>
      <c r="G12" s="19"/>
      <c r="H12" s="22" t="s">
        <v>22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19" t="s">
        <v>29</v>
      </c>
      <c r="U12" s="19"/>
    </row>
    <row r="13" spans="1:21" s="9" customFormat="1" ht="154.5" customHeight="1">
      <c r="A13" s="21"/>
      <c r="B13" s="16" t="s">
        <v>34</v>
      </c>
      <c r="C13" s="16" t="s">
        <v>46</v>
      </c>
      <c r="D13" s="16" t="s">
        <v>35</v>
      </c>
      <c r="E13" s="16" t="s">
        <v>44</v>
      </c>
      <c r="F13" s="16" t="s">
        <v>45</v>
      </c>
      <c r="G13" s="16" t="s">
        <v>43</v>
      </c>
      <c r="H13" s="16" t="s">
        <v>25</v>
      </c>
      <c r="I13" s="16" t="s">
        <v>26</v>
      </c>
      <c r="J13" s="16" t="s">
        <v>40</v>
      </c>
      <c r="K13" s="16" t="s">
        <v>41</v>
      </c>
      <c r="L13" s="16" t="s">
        <v>42</v>
      </c>
      <c r="M13" s="16" t="s">
        <v>27</v>
      </c>
      <c r="N13" s="16" t="s">
        <v>28</v>
      </c>
      <c r="O13" s="16" t="s">
        <v>49</v>
      </c>
      <c r="P13" s="16" t="s">
        <v>50</v>
      </c>
      <c r="Q13" s="16" t="s">
        <v>48</v>
      </c>
      <c r="R13" s="16" t="s">
        <v>32</v>
      </c>
      <c r="S13" s="16" t="s">
        <v>31</v>
      </c>
      <c r="T13" s="16" t="s">
        <v>40</v>
      </c>
      <c r="U13" s="17" t="s">
        <v>30</v>
      </c>
    </row>
    <row r="14" spans="1:21" s="11" customFormat="1" ht="24.75" customHeight="1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0">
        <v>16</v>
      </c>
      <c r="Q14" s="10">
        <v>17</v>
      </c>
      <c r="R14" s="10">
        <v>18</v>
      </c>
      <c r="S14" s="27">
        <v>19</v>
      </c>
      <c r="T14" s="27">
        <v>20</v>
      </c>
      <c r="U14" s="27">
        <v>21</v>
      </c>
    </row>
    <row r="15" spans="1:21" s="7" customFormat="1" ht="18">
      <c r="A15" s="12" t="s">
        <v>3</v>
      </c>
      <c r="B15" s="13">
        <v>64708</v>
      </c>
      <c r="C15" s="13"/>
      <c r="D15" s="13"/>
      <c r="E15" s="13"/>
      <c r="F15" s="13"/>
      <c r="G15" s="13"/>
      <c r="H15" s="12">
        <v>201593</v>
      </c>
      <c r="I15" s="12">
        <v>4700</v>
      </c>
      <c r="J15" s="12"/>
      <c r="K15" s="12"/>
      <c r="L15" s="12"/>
      <c r="M15" s="12"/>
      <c r="N15" s="12">
        <v>22000</v>
      </c>
      <c r="O15" s="12"/>
      <c r="P15" s="12"/>
      <c r="Q15" s="12">
        <v>9000</v>
      </c>
      <c r="R15" s="12">
        <v>3443</v>
      </c>
      <c r="S15" s="12">
        <v>11050</v>
      </c>
      <c r="T15" s="12"/>
      <c r="U15" s="12">
        <v>3092</v>
      </c>
    </row>
    <row r="16" spans="1:21" s="7" customFormat="1" ht="18">
      <c r="A16" s="12" t="s">
        <v>4</v>
      </c>
      <c r="B16" s="13">
        <v>206526</v>
      </c>
      <c r="C16" s="13"/>
      <c r="D16" s="13"/>
      <c r="E16" s="13"/>
      <c r="F16" s="13">
        <v>39945</v>
      </c>
      <c r="G16" s="13"/>
      <c r="H16" s="12">
        <v>164000</v>
      </c>
      <c r="I16" s="12">
        <v>4700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>
        <v>267836</v>
      </c>
    </row>
    <row r="17" spans="1:21" s="7" customFormat="1" ht="18">
      <c r="A17" s="12" t="s">
        <v>5</v>
      </c>
      <c r="B17" s="13">
        <v>20227</v>
      </c>
      <c r="C17" s="13"/>
      <c r="D17" s="13"/>
      <c r="E17" s="13"/>
      <c r="F17" s="13"/>
      <c r="G17" s="13"/>
      <c r="H17" s="12">
        <v>68735</v>
      </c>
      <c r="I17" s="12">
        <v>4700</v>
      </c>
      <c r="J17" s="12"/>
      <c r="K17" s="12"/>
      <c r="L17" s="12"/>
      <c r="M17" s="12"/>
      <c r="N17" s="12">
        <v>15000</v>
      </c>
      <c r="O17" s="12"/>
      <c r="P17" s="12"/>
      <c r="Q17" s="12">
        <v>4011</v>
      </c>
      <c r="R17" s="12"/>
      <c r="S17" s="12">
        <v>2500</v>
      </c>
      <c r="T17" s="12"/>
      <c r="U17" s="12">
        <v>63000</v>
      </c>
    </row>
    <row r="18" spans="1:21" s="7" customFormat="1" ht="18">
      <c r="A18" s="12" t="s">
        <v>6</v>
      </c>
      <c r="B18" s="13">
        <v>66336</v>
      </c>
      <c r="C18" s="13"/>
      <c r="D18" s="13">
        <v>86700</v>
      </c>
      <c r="E18" s="13"/>
      <c r="F18" s="13"/>
      <c r="G18" s="13"/>
      <c r="H18" s="12">
        <v>114257</v>
      </c>
      <c r="I18" s="12">
        <v>4700</v>
      </c>
      <c r="J18" s="12"/>
      <c r="K18" s="12"/>
      <c r="L18" s="12"/>
      <c r="M18" s="12"/>
      <c r="N18" s="12">
        <v>30000</v>
      </c>
      <c r="O18" s="12"/>
      <c r="P18" s="12"/>
      <c r="Q18" s="12">
        <v>5826</v>
      </c>
      <c r="R18" s="12"/>
      <c r="S18" s="12">
        <v>24300</v>
      </c>
      <c r="T18" s="12"/>
      <c r="U18" s="12">
        <v>11840</v>
      </c>
    </row>
    <row r="19" spans="1:21" s="7" customFormat="1" ht="18">
      <c r="A19" s="12" t="s">
        <v>7</v>
      </c>
      <c r="B19" s="13">
        <v>44796</v>
      </c>
      <c r="C19" s="13"/>
      <c r="D19" s="13"/>
      <c r="E19" s="13"/>
      <c r="F19" s="13"/>
      <c r="G19" s="13"/>
      <c r="H19" s="12">
        <v>206391</v>
      </c>
      <c r="I19" s="12">
        <v>4700</v>
      </c>
      <c r="J19" s="12"/>
      <c r="K19" s="12"/>
      <c r="L19" s="12">
        <v>5000</v>
      </c>
      <c r="M19" s="12"/>
      <c r="N19" s="12">
        <v>25000</v>
      </c>
      <c r="O19" s="12"/>
      <c r="P19" s="12"/>
      <c r="Q19" s="12">
        <v>6335</v>
      </c>
      <c r="R19" s="12">
        <v>2013</v>
      </c>
      <c r="S19" s="12">
        <v>19500</v>
      </c>
      <c r="T19" s="12"/>
      <c r="U19" s="12">
        <v>117457</v>
      </c>
    </row>
    <row r="20" spans="1:21" s="7" customFormat="1" ht="18">
      <c r="A20" s="12" t="s">
        <v>8</v>
      </c>
      <c r="B20" s="13">
        <v>79597</v>
      </c>
      <c r="C20" s="13"/>
      <c r="D20" s="13">
        <v>86700</v>
      </c>
      <c r="E20" s="13"/>
      <c r="F20" s="13"/>
      <c r="G20" s="13"/>
      <c r="H20" s="12">
        <v>282180</v>
      </c>
      <c r="I20" s="12">
        <v>4700</v>
      </c>
      <c r="J20" s="12"/>
      <c r="K20" s="12"/>
      <c r="L20" s="12"/>
      <c r="M20" s="12"/>
      <c r="N20" s="12">
        <v>40000</v>
      </c>
      <c r="O20" s="12"/>
      <c r="P20" s="12"/>
      <c r="Q20" s="12">
        <v>4775</v>
      </c>
      <c r="R20" s="12"/>
      <c r="S20" s="12">
        <v>16800</v>
      </c>
      <c r="T20" s="12"/>
      <c r="U20" s="12">
        <v>3397</v>
      </c>
    </row>
    <row r="21" spans="1:21" s="7" customFormat="1" ht="18">
      <c r="A21" s="12" t="s">
        <v>9</v>
      </c>
      <c r="B21" s="13">
        <v>80748</v>
      </c>
      <c r="C21" s="13"/>
      <c r="D21" s="13"/>
      <c r="E21" s="13"/>
      <c r="F21" s="13"/>
      <c r="G21" s="13"/>
      <c r="H21" s="12">
        <v>15840</v>
      </c>
      <c r="I21" s="12">
        <v>4700</v>
      </c>
      <c r="J21" s="12"/>
      <c r="K21" s="12"/>
      <c r="L21" s="12"/>
      <c r="M21" s="12"/>
      <c r="N21" s="12">
        <v>45000</v>
      </c>
      <c r="O21" s="12"/>
      <c r="P21" s="12"/>
      <c r="Q21" s="12">
        <v>5094</v>
      </c>
      <c r="R21" s="12">
        <v>1722</v>
      </c>
      <c r="S21" s="12">
        <v>12600</v>
      </c>
      <c r="T21" s="12"/>
      <c r="U21" s="12"/>
    </row>
    <row r="22" spans="1:21" s="7" customFormat="1" ht="18">
      <c r="A22" s="12" t="s">
        <v>10</v>
      </c>
      <c r="B22" s="13">
        <v>71874</v>
      </c>
      <c r="C22" s="13"/>
      <c r="D22" s="13">
        <v>86700</v>
      </c>
      <c r="E22" s="13"/>
      <c r="F22" s="13"/>
      <c r="G22" s="13"/>
      <c r="H22" s="12">
        <v>181109</v>
      </c>
      <c r="I22" s="12">
        <v>3000</v>
      </c>
      <c r="J22" s="12"/>
      <c r="K22" s="12"/>
      <c r="L22" s="12"/>
      <c r="M22" s="12"/>
      <c r="N22" s="12">
        <v>10000</v>
      </c>
      <c r="O22" s="12"/>
      <c r="P22" s="12"/>
      <c r="Q22" s="12"/>
      <c r="R22" s="12"/>
      <c r="S22" s="12">
        <v>8150</v>
      </c>
      <c r="T22" s="12"/>
      <c r="U22" s="12"/>
    </row>
    <row r="23" spans="1:21" s="7" customFormat="1" ht="18">
      <c r="A23" s="12" t="s">
        <v>11</v>
      </c>
      <c r="B23" s="13">
        <v>55096</v>
      </c>
      <c r="C23" s="13"/>
      <c r="D23" s="13"/>
      <c r="E23" s="13"/>
      <c r="F23" s="13"/>
      <c r="G23" s="13"/>
      <c r="H23" s="12">
        <v>270385</v>
      </c>
      <c r="I23" s="12">
        <v>4700</v>
      </c>
      <c r="J23" s="12">
        <v>3000</v>
      </c>
      <c r="K23" s="12"/>
      <c r="L23" s="12">
        <v>3000</v>
      </c>
      <c r="M23" s="12"/>
      <c r="N23" s="12">
        <v>26000</v>
      </c>
      <c r="O23" s="12"/>
      <c r="P23" s="12"/>
      <c r="Q23" s="12">
        <v>5921</v>
      </c>
      <c r="R23" s="12"/>
      <c r="S23" s="12">
        <v>10200</v>
      </c>
      <c r="T23" s="12"/>
      <c r="U23" s="12">
        <v>2858</v>
      </c>
    </row>
    <row r="24" spans="1:21" s="7" customFormat="1" ht="18">
      <c r="A24" s="12" t="s">
        <v>13</v>
      </c>
      <c r="B24" s="13">
        <v>79044</v>
      </c>
      <c r="C24" s="13"/>
      <c r="D24" s="13">
        <v>704600</v>
      </c>
      <c r="E24" s="13"/>
      <c r="F24" s="13">
        <v>40785</v>
      </c>
      <c r="G24" s="13"/>
      <c r="H24" s="12">
        <v>369916</v>
      </c>
      <c r="I24" s="12">
        <v>4700</v>
      </c>
      <c r="J24" s="12"/>
      <c r="K24" s="12"/>
      <c r="L24" s="12"/>
      <c r="M24" s="12"/>
      <c r="N24" s="12">
        <v>70000</v>
      </c>
      <c r="O24" s="12"/>
      <c r="P24" s="12"/>
      <c r="Q24" s="12">
        <v>4977</v>
      </c>
      <c r="R24" s="12">
        <v>3063</v>
      </c>
      <c r="S24" s="12">
        <v>25300</v>
      </c>
      <c r="T24" s="12"/>
      <c r="U24" s="12">
        <v>50438</v>
      </c>
    </row>
    <row r="25" spans="1:21" s="7" customFormat="1" ht="18">
      <c r="A25" s="12" t="s">
        <v>12</v>
      </c>
      <c r="B25" s="13">
        <v>68784</v>
      </c>
      <c r="C25" s="13"/>
      <c r="D25" s="13"/>
      <c r="E25" s="13"/>
      <c r="F25" s="13">
        <v>40785</v>
      </c>
      <c r="G25" s="13"/>
      <c r="H25" s="12">
        <v>140465</v>
      </c>
      <c r="I25" s="12">
        <v>4700</v>
      </c>
      <c r="J25" s="12"/>
      <c r="K25" s="12"/>
      <c r="L25" s="12"/>
      <c r="M25" s="12"/>
      <c r="N25" s="12">
        <v>20000</v>
      </c>
      <c r="O25" s="12"/>
      <c r="P25" s="12"/>
      <c r="Q25" s="12">
        <v>3000</v>
      </c>
      <c r="R25" s="12"/>
      <c r="S25" s="12">
        <v>13000</v>
      </c>
      <c r="T25" s="12"/>
      <c r="U25" s="12"/>
    </row>
    <row r="26" spans="1:21" s="7" customFormat="1" ht="18">
      <c r="A26" s="12" t="s">
        <v>14</v>
      </c>
      <c r="B26" s="13">
        <v>96970</v>
      </c>
      <c r="C26" s="13"/>
      <c r="D26" s="13"/>
      <c r="E26" s="13"/>
      <c r="F26" s="13"/>
      <c r="G26" s="13"/>
      <c r="H26" s="12">
        <v>99000</v>
      </c>
      <c r="I26" s="12">
        <v>5000</v>
      </c>
      <c r="J26" s="12"/>
      <c r="K26" s="12"/>
      <c r="L26" s="12"/>
      <c r="M26" s="12"/>
      <c r="N26" s="12">
        <v>25000</v>
      </c>
      <c r="O26" s="12"/>
      <c r="P26" s="12"/>
      <c r="Q26" s="12">
        <v>7641</v>
      </c>
      <c r="R26" s="12"/>
      <c r="S26" s="12">
        <v>14000</v>
      </c>
      <c r="T26" s="12"/>
      <c r="U26" s="12">
        <v>192000</v>
      </c>
    </row>
    <row r="27" spans="1:21" s="7" customFormat="1" ht="18">
      <c r="A27" s="12" t="s">
        <v>15</v>
      </c>
      <c r="B27" s="13">
        <v>41411</v>
      </c>
      <c r="C27" s="13"/>
      <c r="D27" s="13"/>
      <c r="E27" s="13"/>
      <c r="F27" s="13"/>
      <c r="G27" s="13"/>
      <c r="H27" s="12">
        <v>59253</v>
      </c>
      <c r="I27" s="12">
        <v>4700</v>
      </c>
      <c r="J27" s="12"/>
      <c r="K27" s="12"/>
      <c r="L27" s="12">
        <v>2600</v>
      </c>
      <c r="M27" s="12"/>
      <c r="N27" s="12">
        <v>10000</v>
      </c>
      <c r="O27" s="12"/>
      <c r="P27" s="12"/>
      <c r="Q27" s="12">
        <v>4200</v>
      </c>
      <c r="R27" s="12"/>
      <c r="S27" s="12">
        <v>8500</v>
      </c>
      <c r="T27" s="12"/>
      <c r="U27" s="12"/>
    </row>
    <row r="28" spans="1:21" s="7" customFormat="1" ht="18">
      <c r="A28" s="12" t="s">
        <v>16</v>
      </c>
      <c r="B28" s="13">
        <v>68176</v>
      </c>
      <c r="C28" s="13"/>
      <c r="D28" s="13"/>
      <c r="E28" s="13"/>
      <c r="F28" s="13">
        <v>37815</v>
      </c>
      <c r="G28" s="13"/>
      <c r="H28" s="12">
        <v>278563</v>
      </c>
      <c r="I28" s="12">
        <v>4700</v>
      </c>
      <c r="J28" s="12"/>
      <c r="K28" s="12"/>
      <c r="L28" s="12"/>
      <c r="M28" s="12"/>
      <c r="N28" s="12">
        <v>30000</v>
      </c>
      <c r="O28" s="12"/>
      <c r="P28" s="12"/>
      <c r="Q28" s="12"/>
      <c r="R28" s="12">
        <v>8606</v>
      </c>
      <c r="S28" s="12">
        <v>160520</v>
      </c>
      <c r="T28" s="12"/>
      <c r="U28" s="12">
        <v>39578</v>
      </c>
    </row>
    <row r="29" spans="1:21" s="7" customFormat="1" ht="18">
      <c r="A29" s="12" t="s">
        <v>17</v>
      </c>
      <c r="B29" s="13">
        <v>114146</v>
      </c>
      <c r="C29" s="13"/>
      <c r="D29" s="13"/>
      <c r="E29" s="13"/>
      <c r="F29" s="13"/>
      <c r="G29" s="13"/>
      <c r="H29" s="12">
        <v>281585</v>
      </c>
      <c r="I29" s="12">
        <v>4700</v>
      </c>
      <c r="J29" s="12"/>
      <c r="K29" s="12"/>
      <c r="L29" s="12"/>
      <c r="M29" s="12">
        <v>8000</v>
      </c>
      <c r="N29" s="12">
        <v>25000</v>
      </c>
      <c r="O29" s="12"/>
      <c r="P29" s="12"/>
      <c r="Q29" s="12">
        <v>6648</v>
      </c>
      <c r="R29" s="12"/>
      <c r="S29" s="12">
        <v>23500</v>
      </c>
      <c r="T29" s="12"/>
      <c r="U29" s="12">
        <v>30212</v>
      </c>
    </row>
    <row r="30" spans="1:21" s="7" customFormat="1" ht="18">
      <c r="A30" s="12" t="s">
        <v>18</v>
      </c>
      <c r="B30" s="13">
        <v>236304</v>
      </c>
      <c r="C30" s="13"/>
      <c r="D30" s="13">
        <v>632300</v>
      </c>
      <c r="E30" s="13"/>
      <c r="F30" s="13"/>
      <c r="G30" s="13"/>
      <c r="H30" s="12">
        <v>59200</v>
      </c>
      <c r="I30" s="12">
        <v>5000</v>
      </c>
      <c r="J30" s="12"/>
      <c r="K30" s="12">
        <v>12000</v>
      </c>
      <c r="L30" s="12">
        <v>5000</v>
      </c>
      <c r="M30" s="12"/>
      <c r="N30" s="12">
        <v>40000</v>
      </c>
      <c r="O30" s="12"/>
      <c r="P30" s="12"/>
      <c r="Q30" s="12">
        <v>5000</v>
      </c>
      <c r="R30" s="12">
        <v>6316</v>
      </c>
      <c r="S30" s="12">
        <v>40000</v>
      </c>
      <c r="T30" s="12"/>
      <c r="U30" s="12"/>
    </row>
    <row r="31" spans="1:21" s="7" customFormat="1" ht="18">
      <c r="A31" s="12" t="s">
        <v>19</v>
      </c>
      <c r="B31" s="13">
        <v>94207</v>
      </c>
      <c r="C31" s="13">
        <v>448900</v>
      </c>
      <c r="D31" s="13"/>
      <c r="E31" s="13"/>
      <c r="F31" s="13"/>
      <c r="G31" s="13">
        <v>1200000</v>
      </c>
      <c r="H31" s="12">
        <v>1170867</v>
      </c>
      <c r="I31" s="12">
        <v>6700</v>
      </c>
      <c r="J31" s="12">
        <v>984</v>
      </c>
      <c r="K31" s="12">
        <v>14000</v>
      </c>
      <c r="L31" s="12">
        <v>10000</v>
      </c>
      <c r="M31" s="12"/>
      <c r="N31" s="12">
        <v>216800</v>
      </c>
      <c r="O31" s="12">
        <v>5000</v>
      </c>
      <c r="P31" s="12">
        <v>10500</v>
      </c>
      <c r="Q31" s="12">
        <v>116056</v>
      </c>
      <c r="R31" s="12">
        <v>61043</v>
      </c>
      <c r="S31" s="12">
        <v>58800</v>
      </c>
      <c r="T31" s="12">
        <v>47100</v>
      </c>
      <c r="U31" s="12">
        <v>44894</v>
      </c>
    </row>
    <row r="32" spans="1:21" s="7" customFormat="1" ht="18">
      <c r="A32" s="12" t="s">
        <v>20</v>
      </c>
      <c r="B32" s="13">
        <v>117011</v>
      </c>
      <c r="C32" s="13"/>
      <c r="D32" s="13">
        <v>1098400</v>
      </c>
      <c r="E32" s="13">
        <v>2645067</v>
      </c>
      <c r="F32" s="13"/>
      <c r="G32" s="13"/>
      <c r="H32" s="15">
        <v>93450</v>
      </c>
      <c r="I32" s="15">
        <v>4700</v>
      </c>
      <c r="J32" s="15"/>
      <c r="K32" s="15"/>
      <c r="L32" s="15"/>
      <c r="M32" s="14"/>
      <c r="N32" s="15">
        <v>8000</v>
      </c>
      <c r="O32" s="15"/>
      <c r="P32" s="15" t="s">
        <v>51</v>
      </c>
      <c r="Q32" s="15">
        <v>4000</v>
      </c>
      <c r="R32" s="15">
        <v>4303</v>
      </c>
      <c r="S32" s="15">
        <v>45200</v>
      </c>
      <c r="T32" s="15"/>
      <c r="U32" s="15">
        <v>44420</v>
      </c>
    </row>
    <row r="33" spans="1:21" s="7" customFormat="1" ht="18">
      <c r="A33" s="12" t="s">
        <v>21</v>
      </c>
      <c r="B33" s="13">
        <f aca="true" t="shared" si="0" ref="B33:U33">SUM(B15:B32)</f>
        <v>1605961</v>
      </c>
      <c r="C33" s="13">
        <f t="shared" si="0"/>
        <v>448900</v>
      </c>
      <c r="D33" s="13">
        <f t="shared" si="0"/>
        <v>2695400</v>
      </c>
      <c r="E33" s="13">
        <f t="shared" si="0"/>
        <v>2645067</v>
      </c>
      <c r="F33" s="13">
        <f t="shared" si="0"/>
        <v>159330</v>
      </c>
      <c r="G33" s="13">
        <f t="shared" si="0"/>
        <v>1200000</v>
      </c>
      <c r="H33" s="12">
        <f t="shared" si="0"/>
        <v>4056789</v>
      </c>
      <c r="I33" s="12">
        <f t="shared" si="0"/>
        <v>85500</v>
      </c>
      <c r="J33" s="12">
        <f>SUM(J15:J32)</f>
        <v>3984</v>
      </c>
      <c r="K33" s="12">
        <f>SUM(K15:K32)</f>
        <v>26000</v>
      </c>
      <c r="L33" s="12">
        <f>SUM(L15:L32)</f>
        <v>25600</v>
      </c>
      <c r="M33" s="12">
        <f t="shared" si="0"/>
        <v>8000</v>
      </c>
      <c r="N33" s="12">
        <f t="shared" si="0"/>
        <v>657800</v>
      </c>
      <c r="O33" s="12">
        <f t="shared" si="0"/>
        <v>5000</v>
      </c>
      <c r="P33" s="12">
        <f t="shared" si="0"/>
        <v>10500</v>
      </c>
      <c r="Q33" s="12">
        <f t="shared" si="0"/>
        <v>192484</v>
      </c>
      <c r="R33" s="12">
        <f t="shared" si="0"/>
        <v>90509</v>
      </c>
      <c r="S33" s="12">
        <f t="shared" si="0"/>
        <v>493920</v>
      </c>
      <c r="T33" s="12">
        <f t="shared" si="0"/>
        <v>47100</v>
      </c>
      <c r="U33" s="12">
        <f t="shared" si="0"/>
        <v>871022</v>
      </c>
    </row>
    <row r="37" spans="4:17" ht="12.75">
      <c r="D37" s="4" t="s">
        <v>47</v>
      </c>
      <c r="I37" s="4"/>
      <c r="J37" s="4"/>
      <c r="K37" s="4"/>
      <c r="L37" s="4"/>
      <c r="N37" s="4" t="s">
        <v>33</v>
      </c>
      <c r="O37" s="4"/>
      <c r="P37" s="4"/>
      <c r="Q37" s="4"/>
    </row>
    <row r="38" ht="15">
      <c r="A38" s="6"/>
    </row>
    <row r="41" spans="9:17" ht="12.75">
      <c r="I41" s="4"/>
      <c r="J41" s="4"/>
      <c r="K41" s="4"/>
      <c r="L41" s="4"/>
      <c r="N41" s="4"/>
      <c r="O41" s="4"/>
      <c r="P41" s="4"/>
      <c r="Q41" s="4"/>
    </row>
    <row r="42" ht="15">
      <c r="A42" s="6"/>
    </row>
  </sheetData>
  <mergeCells count="10">
    <mergeCell ref="B6:R6"/>
    <mergeCell ref="B7:R7"/>
    <mergeCell ref="E12:G12"/>
    <mergeCell ref="H12:S12"/>
    <mergeCell ref="T12:U12"/>
    <mergeCell ref="A10:A13"/>
    <mergeCell ref="B10:U10"/>
    <mergeCell ref="B11:G11"/>
    <mergeCell ref="H11:U11"/>
    <mergeCell ref="B12:D12"/>
  </mergeCells>
  <printOptions horizontalCentered="1"/>
  <pageMargins left="0.1968503937007874" right="0.1968503937007874" top="0.1" bottom="0.19" header="0.1" footer="0.05"/>
  <pageSetup horizontalDpi="600" verticalDpi="600" orientation="landscape" paperSize="9" scale="49" r:id="rId1"/>
  <headerFooter alignWithMargins="0">
    <oddFooter>&amp;L&amp;6&amp;F&amp;C&amp;6&amp;A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User</cp:lastModifiedBy>
  <cp:lastPrinted>2016-12-23T12:01:22Z</cp:lastPrinted>
  <dcterms:created xsi:type="dcterms:W3CDTF">2007-01-13T11:37:50Z</dcterms:created>
  <dcterms:modified xsi:type="dcterms:W3CDTF">2016-12-23T12:05:08Z</dcterms:modified>
  <cp:category/>
  <cp:version/>
  <cp:contentType/>
  <cp:contentStatus/>
</cp:coreProperties>
</file>