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Додаток №4" sheetId="1" r:id="rId1"/>
    <sheet name="Додаток №5" sheetId="2" r:id="rId2"/>
  </sheets>
  <definedNames>
    <definedName name="_xlnm.Print_Area" localSheetId="1">'Додаток №5'!$A$1:$J$26</definedName>
  </definedNames>
  <calcPr fullCalcOnLoad="1"/>
</workbook>
</file>

<file path=xl/sharedStrings.xml><?xml version="1.0" encoding="utf-8"?>
<sst xmlns="http://schemas.openxmlformats.org/spreadsheetml/2006/main" count="81" uniqueCount="74">
  <si>
    <t>Показники</t>
  </si>
  <si>
    <t>Найменування адміністративно-територіальних утворень</t>
  </si>
  <si>
    <t>Міжбюджетні трансферти</t>
  </si>
  <si>
    <t>Андріївська с/р</t>
  </si>
  <si>
    <t>Вільхуватська с/р</t>
  </si>
  <si>
    <t>І-Гнилицька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</si>
  <si>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</si>
  <si>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</si>
  <si>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</si>
  <si>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</si>
  <si>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</si>
  <si>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</si>
  <si>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Рубленська с/р</t>
  </si>
  <si>
    <t>Підсереднянська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</si>
  <si>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</si>
  <si>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</si>
  <si>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</si>
  <si>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</si>
  <si>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</si>
  <si>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</si>
  <si>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</si>
  <si>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>Разом</t>
  </si>
  <si>
    <t>Загальний фонд</t>
  </si>
  <si>
    <t>Заступник голови районної ради</t>
  </si>
  <si>
    <t>Ліміти споживання енергоносіїв у фізичних обсягах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</si>
  <si>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</si>
  <si>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</si>
  <si>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</si>
  <si>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</si>
  <si>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</si>
  <si>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</si>
  <si>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</si>
  <si>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</si>
  <si>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</si>
  <si>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</si>
  <si>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</si>
  <si>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</si>
  <si>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</si>
  <si>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</si>
  <si>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</si>
  <si>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</si>
  <si>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</si>
  <si>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</si>
  <si>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</si>
  <si>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</si>
  <si>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</si>
  <si>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Субвенція на утримання дошкільних закладів</t>
  </si>
  <si>
    <t xml:space="preserve">Субвенція на утримання клубів </t>
  </si>
  <si>
    <t>Субвенція на утримання  бібліотек</t>
  </si>
  <si>
    <t>головним розпорядникам бюджетних коштів районного бюджету на 2015 рік</t>
  </si>
  <si>
    <t>Субвенції з районного бюджету</t>
  </si>
  <si>
    <t>Субвенції до районного бюджету</t>
  </si>
  <si>
    <t xml:space="preserve">                                    щодо взаємовідносин районного бюджету з сільськими та селищними бюджетами на 2015 рік</t>
  </si>
  <si>
    <t xml:space="preserve">Субвенція відділу освіти  </t>
  </si>
  <si>
    <t>Субвенція трудовому архіву</t>
  </si>
  <si>
    <t>Субвенція на оздоровлення дітей</t>
  </si>
  <si>
    <t>субвенція районній лікарні</t>
  </si>
  <si>
    <t>Спецільний фонд</t>
  </si>
  <si>
    <t>Субвенції відділу освіти</t>
  </si>
  <si>
    <t xml:space="preserve">Субвенції центру первинної медик.сан.допомоги </t>
  </si>
  <si>
    <t>Додаток 5</t>
  </si>
  <si>
    <t xml:space="preserve">Субвенція центру первинної медик.сан.допомоги </t>
  </si>
  <si>
    <t>Субвенція згідно постанови №558</t>
  </si>
  <si>
    <t>Субвенція на виготовлення техдокументації земель та будівель</t>
  </si>
  <si>
    <t>Субвенії сектору культури</t>
  </si>
  <si>
    <t>субвенція сектору культури</t>
  </si>
  <si>
    <t>Субвенція для надання мат.допомоги для учасників АТО</t>
  </si>
  <si>
    <t>Субвенція на проведення виборів</t>
  </si>
  <si>
    <t>Додаток 4</t>
  </si>
  <si>
    <t xml:space="preserve">В.Сорокін </t>
  </si>
  <si>
    <t>Спеціальний фонд</t>
  </si>
  <si>
    <t>Субвенція на будівництво газопроводу</t>
  </si>
  <si>
    <t>Субвенція на фінансову підтримку газети "Вісник Великобурлуччини"</t>
  </si>
  <si>
    <t>від 25.12.2015 № 47-VІІ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</si>
</sst>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5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5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  <font>
      <sz val="14"/>
      <name val="Times New Roman"/>
      <family val="1"/>
    </font>
    <font>
      <sz val="14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  <xf numFmtId="0" fontId="2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>
      <alignment/>
      <protection/>
    </xf>
    <xf numFmtId="0" fontId="6" fillId="0" borderId="0" xfId="18" applyFont="1" applyAlignment="1">
      <alignment/>
      <protection/>
    </xf>
    <xf numFmtId="0" fontId="8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6" fillId="0" borderId="1" xfId="18" applyFont="1" applyBorder="1" applyAlignment="1">
      <alignment horizontal="center" vertical="top" wrapText="1"/>
      <protection/>
    </xf>
    <xf numFmtId="0" fontId="6" fillId="0" borderId="1" xfId="18" applyFont="1" applyBorder="1">
      <alignment/>
      <protection/>
    </xf>
    <xf numFmtId="49" fontId="6" fillId="0" borderId="1" xfId="18" applyNumberFormat="1" applyFont="1" applyBorder="1" applyAlignment="1">
      <alignment horizontal="left" wrapText="1"/>
      <protection/>
    </xf>
    <xf numFmtId="1" fontId="6" fillId="0" borderId="1" xfId="18" applyNumberFormat="1" applyFont="1" applyBorder="1" applyAlignment="1">
      <alignment horizontal="right" wrapText="1"/>
      <protection/>
    </xf>
    <xf numFmtId="0" fontId="10" fillId="0" borderId="1" xfId="0" applyFont="1" applyBorder="1" applyAlignment="1">
      <alignment wrapText="1"/>
    </xf>
    <xf numFmtId="49" fontId="6" fillId="0" borderId="1" xfId="18" applyNumberFormat="1" applyFont="1" applyBorder="1" applyAlignment="1">
      <alignment horizontal="left"/>
      <protection/>
    </xf>
    <xf numFmtId="49" fontId="11" fillId="0" borderId="1" xfId="18" applyNumberFormat="1" applyFont="1" applyBorder="1" applyAlignment="1">
      <alignment horizontal="left"/>
      <protection/>
    </xf>
    <xf numFmtId="1" fontId="11" fillId="0" borderId="1" xfId="18" applyNumberFormat="1" applyFont="1" applyBorder="1" applyAlignment="1">
      <alignment wrapText="1"/>
      <protection/>
    </xf>
    <xf numFmtId="1" fontId="11" fillId="0" borderId="1" xfId="18" applyNumberFormat="1" applyFont="1" applyBorder="1" applyAlignment="1">
      <alignment horizontal="right" wrapText="1"/>
      <protection/>
    </xf>
    <xf numFmtId="1" fontId="6" fillId="0" borderId="1" xfId="18" applyNumberFormat="1" applyFont="1" applyBorder="1">
      <alignment/>
      <protection/>
    </xf>
    <xf numFmtId="0" fontId="9" fillId="0" borderId="0" xfId="18" applyFont="1" applyBorder="1" applyAlignment="1">
      <alignment horizontal="center" vertical="top" wrapText="1"/>
      <protection/>
    </xf>
    <xf numFmtId="0" fontId="5" fillId="0" borderId="1" xfId="18" applyFont="1" applyBorder="1" applyAlignment="1">
      <alignment horizontal="center" wrapText="1"/>
      <protection/>
    </xf>
    <xf numFmtId="0" fontId="2" fillId="0" borderId="0" xfId="18" applyAlignment="1">
      <alignment wrapText="1"/>
      <protection/>
    </xf>
    <xf numFmtId="0" fontId="12" fillId="0" borderId="0" xfId="0" applyFont="1" applyAlignment="1">
      <alignment/>
    </xf>
    <xf numFmtId="0" fontId="5" fillId="0" borderId="0" xfId="18" applyFont="1" applyAlignment="1">
      <alignment horizontal="center"/>
      <protection/>
    </xf>
    <xf numFmtId="0" fontId="6" fillId="0" borderId="1" xfId="18" applyFont="1" applyBorder="1" applyAlignment="1">
      <alignment wrapText="1"/>
      <protection/>
    </xf>
    <xf numFmtId="0" fontId="6" fillId="0" borderId="1" xfId="18" applyFont="1" applyBorder="1">
      <alignment/>
      <protection/>
    </xf>
    <xf numFmtId="172" fontId="6" fillId="0" borderId="1" xfId="18" applyNumberFormat="1" applyFont="1" applyBorder="1" applyAlignment="1">
      <alignment wrapText="1"/>
      <protection/>
    </xf>
    <xf numFmtId="1" fontId="6" fillId="0" borderId="1" xfId="18" applyNumberFormat="1" applyFont="1" applyBorder="1" applyAlignment="1">
      <alignment wrapText="1"/>
      <protection/>
    </xf>
    <xf numFmtId="0" fontId="14" fillId="0" borderId="0" xfId="0" applyFont="1" applyAlignment="1">
      <alignment/>
    </xf>
    <xf numFmtId="0" fontId="13" fillId="0" borderId="1" xfId="18" applyFont="1" applyBorder="1" applyAlignment="1">
      <alignment vertical="top" wrapText="1"/>
      <protection/>
    </xf>
    <xf numFmtId="0" fontId="4" fillId="0" borderId="0" xfId="18" applyFont="1" applyAlignment="1">
      <alignment horizontal="center"/>
      <protection/>
    </xf>
    <xf numFmtId="0" fontId="13" fillId="0" borderId="2" xfId="18" applyFont="1" applyBorder="1" applyAlignment="1">
      <alignment horizontal="center" vertical="top" wrapText="1"/>
      <protection/>
    </xf>
    <xf numFmtId="0" fontId="13" fillId="0" borderId="3" xfId="18" applyFont="1" applyBorder="1" applyAlignment="1">
      <alignment horizontal="center" vertical="top" wrapText="1"/>
      <protection/>
    </xf>
    <xf numFmtId="0" fontId="13" fillId="0" borderId="4" xfId="18" applyFont="1" applyBorder="1" applyAlignment="1">
      <alignment horizontal="center" vertical="top" wrapText="1"/>
      <protection/>
    </xf>
    <xf numFmtId="0" fontId="13" fillId="0" borderId="5" xfId="18" applyFont="1" applyBorder="1" applyAlignment="1">
      <alignment horizontal="center" vertical="top" wrapText="1"/>
      <protection/>
    </xf>
    <xf numFmtId="0" fontId="13" fillId="0" borderId="6" xfId="18" applyFont="1" applyBorder="1" applyAlignment="1">
      <alignment horizontal="center" vertical="top" wrapText="1"/>
      <protection/>
    </xf>
    <xf numFmtId="0" fontId="13" fillId="0" borderId="7" xfId="18" applyFont="1" applyBorder="1" applyAlignment="1">
      <alignment horizontal="center" vertical="top" wrapText="1"/>
      <protection/>
    </xf>
    <xf numFmtId="0" fontId="13" fillId="0" borderId="1" xfId="18" applyFont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13" fillId="0" borderId="0" xfId="18" applyFont="1">
      <alignment/>
      <protection/>
    </xf>
    <xf numFmtId="0" fontId="13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Zeros="0" view="pageBreakPreview" zoomScale="75" zoomScaleNormal="60" zoomScaleSheetLayoutView="75" workbookViewId="0" topLeftCell="A1">
      <pane xSplit="1" ySplit="14" topLeftCell="K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Q8" sqref="Q8"/>
    </sheetView>
  </sheetViews>
  <sheetFormatPr defaultColWidth="8.796875" defaultRowHeight="15"/>
  <cols>
    <col min="1" max="1" width="29.59765625" style="1" customWidth="1"/>
    <col min="2" max="2" width="20.5" style="1" customWidth="1"/>
    <col min="3" max="3" width="21.59765625" style="1" customWidth="1"/>
    <col min="4" max="6" width="19.3984375" style="1" customWidth="1"/>
    <col min="7" max="8" width="21.19921875" style="1" customWidth="1"/>
    <col min="9" max="20" width="17.8984375" style="1" customWidth="1"/>
    <col min="21" max="16384" width="8" style="1" customWidth="1"/>
  </cols>
  <sheetData>
    <row r="1" spans="3:6" ht="12.75">
      <c r="C1" s="2"/>
      <c r="D1" s="2"/>
      <c r="E1" s="2"/>
      <c r="F1" s="2"/>
    </row>
    <row r="2" spans="3:20" ht="19.5">
      <c r="C2" s="3"/>
      <c r="D2" s="3"/>
      <c r="E2" s="3"/>
      <c r="F2" s="3"/>
      <c r="S2" s="32" t="s">
        <v>68</v>
      </c>
      <c r="T2" s="26"/>
    </row>
    <row r="3" spans="3:20" ht="19.5"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2" t="s">
        <v>42</v>
      </c>
      <c r="T3" s="26"/>
    </row>
    <row r="4" spans="3:20" ht="19.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2" t="s">
        <v>73</v>
      </c>
      <c r="T4" s="26"/>
    </row>
    <row r="5" spans="3:19" ht="18">
      <c r="C5" s="2"/>
      <c r="D5" s="2"/>
      <c r="E5" s="2"/>
      <c r="F5" s="2"/>
      <c r="S5" s="8"/>
    </row>
    <row r="6" spans="1:20" ht="18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8.75">
      <c r="A7" s="34" t="s">
        <v>52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.75">
      <c r="A9" s="5"/>
      <c r="B9" s="9"/>
      <c r="C9" s="9"/>
      <c r="D9" s="9"/>
      <c r="E9" s="9"/>
      <c r="F9" s="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11" customFormat="1" ht="17.25" customHeight="1">
      <c r="A10" s="35" t="s">
        <v>1</v>
      </c>
      <c r="B10" s="38" t="s">
        <v>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11" customFormat="1" ht="18.75" customHeight="1">
      <c r="A11" s="36"/>
      <c r="B11" s="38" t="s">
        <v>50</v>
      </c>
      <c r="C11" s="39"/>
      <c r="D11" s="39"/>
      <c r="E11" s="39"/>
      <c r="F11" s="40"/>
      <c r="G11" s="41" t="s">
        <v>51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11" customFormat="1" ht="44.25" customHeight="1">
      <c r="A12" s="36"/>
      <c r="B12" s="38" t="s">
        <v>22</v>
      </c>
      <c r="C12" s="39"/>
      <c r="D12" s="39"/>
      <c r="E12" s="39"/>
      <c r="F12" s="33" t="s">
        <v>70</v>
      </c>
      <c r="G12" s="38" t="s">
        <v>22</v>
      </c>
      <c r="H12" s="39"/>
      <c r="I12" s="39"/>
      <c r="J12" s="39"/>
      <c r="K12" s="39"/>
      <c r="L12" s="39"/>
      <c r="M12" s="39"/>
      <c r="N12" s="39"/>
      <c r="O12" s="39"/>
      <c r="P12" s="39"/>
      <c r="Q12" s="38" t="s">
        <v>57</v>
      </c>
      <c r="R12" s="39"/>
      <c r="S12" s="39"/>
      <c r="T12" s="39"/>
    </row>
    <row r="13" spans="1:20" s="11" customFormat="1" ht="84.75" customHeight="1">
      <c r="A13" s="36"/>
      <c r="B13" s="35" t="s">
        <v>47</v>
      </c>
      <c r="C13" s="35" t="s">
        <v>48</v>
      </c>
      <c r="D13" s="35" t="s">
        <v>46</v>
      </c>
      <c r="E13" s="35" t="s">
        <v>67</v>
      </c>
      <c r="F13" s="35" t="s">
        <v>71</v>
      </c>
      <c r="G13" s="35" t="s">
        <v>53</v>
      </c>
      <c r="H13" s="35" t="s">
        <v>54</v>
      </c>
      <c r="I13" s="35" t="s">
        <v>55</v>
      </c>
      <c r="J13" s="35" t="s">
        <v>65</v>
      </c>
      <c r="K13" s="35" t="s">
        <v>56</v>
      </c>
      <c r="L13" s="35" t="s">
        <v>62</v>
      </c>
      <c r="M13" s="35" t="s">
        <v>66</v>
      </c>
      <c r="N13" s="35" t="s">
        <v>61</v>
      </c>
      <c r="O13" s="35" t="s">
        <v>72</v>
      </c>
      <c r="P13" s="35" t="s">
        <v>63</v>
      </c>
      <c r="Q13" s="35" t="s">
        <v>58</v>
      </c>
      <c r="R13" s="35" t="s">
        <v>56</v>
      </c>
      <c r="S13" s="35" t="s">
        <v>64</v>
      </c>
      <c r="T13" s="35" t="s">
        <v>59</v>
      </c>
    </row>
    <row r="14" spans="1:22" s="11" customFormat="1" ht="158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V14" s="23"/>
    </row>
    <row r="15" spans="1:20" s="25" customFormat="1" ht="24.75" customHeight="1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</row>
    <row r="16" spans="1:20" s="7" customFormat="1" ht="18">
      <c r="A16" s="28" t="s">
        <v>3</v>
      </c>
      <c r="B16" s="29">
        <v>34088</v>
      </c>
      <c r="C16" s="29">
        <v>30284</v>
      </c>
      <c r="D16" s="29"/>
      <c r="E16" s="29">
        <v>43818</v>
      </c>
      <c r="F16" s="29"/>
      <c r="G16" s="28">
        <v>114500</v>
      </c>
      <c r="H16" s="28">
        <v>2500</v>
      </c>
      <c r="I16" s="28"/>
      <c r="J16" s="28"/>
      <c r="K16" s="28"/>
      <c r="L16" s="28">
        <v>2030</v>
      </c>
      <c r="M16" s="28"/>
      <c r="N16" s="28">
        <v>11920</v>
      </c>
      <c r="O16" s="28"/>
      <c r="P16" s="28"/>
      <c r="Q16" s="28"/>
      <c r="R16" s="28"/>
      <c r="S16" s="28"/>
      <c r="T16" s="28"/>
    </row>
    <row r="17" spans="1:20" s="7" customFormat="1" ht="18">
      <c r="A17" s="28" t="s">
        <v>4</v>
      </c>
      <c r="B17" s="29">
        <v>129082</v>
      </c>
      <c r="C17" s="29">
        <v>52286</v>
      </c>
      <c r="D17" s="29"/>
      <c r="E17" s="29">
        <v>44484</v>
      </c>
      <c r="F17" s="29"/>
      <c r="G17" s="28">
        <v>140000</v>
      </c>
      <c r="H17" s="28">
        <v>4500</v>
      </c>
      <c r="I17" s="28"/>
      <c r="J17" s="28"/>
      <c r="K17" s="28"/>
      <c r="L17" s="28"/>
      <c r="M17" s="28"/>
      <c r="N17" s="28"/>
      <c r="O17" s="28"/>
      <c r="P17" s="28"/>
      <c r="Q17" s="28">
        <v>120500</v>
      </c>
      <c r="R17" s="28"/>
      <c r="S17" s="28"/>
      <c r="T17" s="28"/>
    </row>
    <row r="18" spans="1:20" s="7" customFormat="1" ht="18">
      <c r="A18" s="28" t="s">
        <v>5</v>
      </c>
      <c r="B18" s="29">
        <v>18050</v>
      </c>
      <c r="C18" s="29"/>
      <c r="D18" s="29"/>
      <c r="E18" s="29">
        <v>43117</v>
      </c>
      <c r="F18" s="29"/>
      <c r="G18" s="28">
        <v>11000</v>
      </c>
      <c r="H18" s="28">
        <v>5000</v>
      </c>
      <c r="I18" s="28"/>
      <c r="J18" s="28"/>
      <c r="K18" s="28"/>
      <c r="L18" s="28">
        <v>3965</v>
      </c>
      <c r="M18" s="28"/>
      <c r="N18" s="28">
        <v>2450</v>
      </c>
      <c r="O18" s="28"/>
      <c r="P18" s="28"/>
      <c r="Q18" s="28"/>
      <c r="R18" s="28"/>
      <c r="S18" s="28"/>
      <c r="T18" s="28"/>
    </row>
    <row r="19" spans="1:20" s="7" customFormat="1" ht="18">
      <c r="A19" s="28" t="s">
        <v>6</v>
      </c>
      <c r="B19" s="29">
        <v>37622</v>
      </c>
      <c r="C19" s="29">
        <v>26087</v>
      </c>
      <c r="D19" s="29">
        <v>68000</v>
      </c>
      <c r="E19" s="29">
        <v>43214</v>
      </c>
      <c r="F19" s="29"/>
      <c r="G19" s="28">
        <v>26000</v>
      </c>
      <c r="H19" s="28">
        <v>7000</v>
      </c>
      <c r="I19" s="28"/>
      <c r="J19" s="28"/>
      <c r="K19" s="28"/>
      <c r="L19" s="28"/>
      <c r="M19" s="28"/>
      <c r="N19" s="28">
        <v>3000</v>
      </c>
      <c r="O19" s="28"/>
      <c r="P19" s="28"/>
      <c r="Q19" s="28"/>
      <c r="R19" s="28"/>
      <c r="S19" s="28"/>
      <c r="T19" s="28"/>
    </row>
    <row r="20" spans="1:20" s="7" customFormat="1" ht="18">
      <c r="A20" s="28" t="s">
        <v>7</v>
      </c>
      <c r="B20" s="29">
        <v>17234</v>
      </c>
      <c r="C20" s="29">
        <v>27562</v>
      </c>
      <c r="D20" s="29"/>
      <c r="E20" s="29">
        <v>43304</v>
      </c>
      <c r="F20" s="29"/>
      <c r="G20" s="28">
        <v>113655</v>
      </c>
      <c r="H20" s="28">
        <v>5000</v>
      </c>
      <c r="I20" s="28"/>
      <c r="J20" s="28"/>
      <c r="K20" s="28">
        <v>3000</v>
      </c>
      <c r="L20" s="28">
        <v>1104</v>
      </c>
      <c r="M20" s="28"/>
      <c r="N20" s="28">
        <v>7000</v>
      </c>
      <c r="O20" s="28"/>
      <c r="P20" s="28"/>
      <c r="Q20" s="28"/>
      <c r="R20" s="28"/>
      <c r="S20" s="28"/>
      <c r="T20" s="28"/>
    </row>
    <row r="21" spans="1:20" s="7" customFormat="1" ht="18">
      <c r="A21" s="28" t="s">
        <v>8</v>
      </c>
      <c r="B21" s="29">
        <v>42243</v>
      </c>
      <c r="C21" s="29">
        <v>37354</v>
      </c>
      <c r="D21" s="29">
        <v>68000</v>
      </c>
      <c r="E21" s="29">
        <v>43331</v>
      </c>
      <c r="F21" s="29"/>
      <c r="G21" s="28">
        <v>125685</v>
      </c>
      <c r="H21" s="28">
        <v>2500</v>
      </c>
      <c r="I21" s="28">
        <v>6000</v>
      </c>
      <c r="J21" s="28"/>
      <c r="K21" s="28"/>
      <c r="L21" s="28"/>
      <c r="M21" s="28"/>
      <c r="N21" s="28">
        <v>11680</v>
      </c>
      <c r="O21" s="28"/>
      <c r="P21" s="28"/>
      <c r="Q21" s="28">
        <v>43400</v>
      </c>
      <c r="R21" s="28"/>
      <c r="S21" s="28"/>
      <c r="T21" s="28"/>
    </row>
    <row r="22" spans="1:20" s="7" customFormat="1" ht="18">
      <c r="A22" s="28" t="s">
        <v>9</v>
      </c>
      <c r="B22" s="29">
        <v>41555</v>
      </c>
      <c r="C22" s="29">
        <v>39193</v>
      </c>
      <c r="D22" s="29"/>
      <c r="E22" s="29">
        <v>43247</v>
      </c>
      <c r="F22" s="29"/>
      <c r="G22" s="28">
        <v>28500</v>
      </c>
      <c r="H22" s="28">
        <v>2500</v>
      </c>
      <c r="I22" s="28"/>
      <c r="J22" s="28"/>
      <c r="K22" s="28"/>
      <c r="L22" s="28">
        <v>1448</v>
      </c>
      <c r="M22" s="28"/>
      <c r="N22" s="28">
        <v>6000</v>
      </c>
      <c r="O22" s="28"/>
      <c r="P22" s="28"/>
      <c r="Q22" s="28"/>
      <c r="R22" s="28"/>
      <c r="S22" s="28"/>
      <c r="T22" s="28"/>
    </row>
    <row r="23" spans="1:20" s="7" customFormat="1" ht="18">
      <c r="A23" s="28" t="s">
        <v>10</v>
      </c>
      <c r="B23" s="29">
        <v>32077</v>
      </c>
      <c r="C23" s="29">
        <v>34632</v>
      </c>
      <c r="D23" s="29">
        <v>68000</v>
      </c>
      <c r="E23" s="29">
        <v>43141</v>
      </c>
      <c r="F23" s="29"/>
      <c r="G23" s="28">
        <v>90000</v>
      </c>
      <c r="H23" s="28">
        <v>3000</v>
      </c>
      <c r="I23" s="28"/>
      <c r="J23" s="28"/>
      <c r="K23" s="28">
        <v>15000</v>
      </c>
      <c r="L23" s="28"/>
      <c r="M23" s="28"/>
      <c r="N23" s="28">
        <v>6500</v>
      </c>
      <c r="O23" s="28"/>
      <c r="P23" s="28"/>
      <c r="Q23" s="28"/>
      <c r="R23" s="28"/>
      <c r="S23" s="28"/>
      <c r="T23" s="28">
        <v>5000</v>
      </c>
    </row>
    <row r="24" spans="1:20" s="7" customFormat="1" ht="18">
      <c r="A24" s="28" t="s">
        <v>11</v>
      </c>
      <c r="B24" s="29">
        <v>25498</v>
      </c>
      <c r="C24" s="29">
        <v>27562</v>
      </c>
      <c r="D24" s="29"/>
      <c r="E24" s="29">
        <v>43190</v>
      </c>
      <c r="F24" s="29"/>
      <c r="G24" s="28">
        <v>83467</v>
      </c>
      <c r="H24" s="28">
        <v>3000</v>
      </c>
      <c r="I24" s="28"/>
      <c r="J24" s="28">
        <v>1000</v>
      </c>
      <c r="K24" s="28"/>
      <c r="L24" s="28"/>
      <c r="M24" s="28"/>
      <c r="N24" s="28">
        <v>2300</v>
      </c>
      <c r="O24" s="28"/>
      <c r="P24" s="28"/>
      <c r="Q24" s="28"/>
      <c r="R24" s="28"/>
      <c r="S24" s="28"/>
      <c r="T24" s="28"/>
    </row>
    <row r="25" spans="1:20" s="7" customFormat="1" ht="18">
      <c r="A25" s="28" t="s">
        <v>13</v>
      </c>
      <c r="B25" s="29">
        <v>73776</v>
      </c>
      <c r="C25" s="29"/>
      <c r="D25" s="29">
        <v>551000</v>
      </c>
      <c r="E25" s="29">
        <v>43956</v>
      </c>
      <c r="F25" s="29"/>
      <c r="G25" s="28">
        <v>354501</v>
      </c>
      <c r="H25" s="28">
        <v>2500</v>
      </c>
      <c r="I25" s="28">
        <v>5000</v>
      </c>
      <c r="J25" s="28"/>
      <c r="K25" s="28">
        <v>5000</v>
      </c>
      <c r="L25" s="28">
        <v>2792</v>
      </c>
      <c r="M25" s="28"/>
      <c r="N25" s="28">
        <v>11900</v>
      </c>
      <c r="O25" s="28"/>
      <c r="P25" s="28"/>
      <c r="Q25" s="28">
        <v>8000</v>
      </c>
      <c r="R25" s="28"/>
      <c r="S25" s="28"/>
      <c r="T25" s="28"/>
    </row>
    <row r="26" spans="1:20" s="7" customFormat="1" ht="18">
      <c r="A26" s="28" t="s">
        <v>12</v>
      </c>
      <c r="B26" s="29">
        <v>36208</v>
      </c>
      <c r="C26" s="29">
        <v>27713</v>
      </c>
      <c r="D26" s="29"/>
      <c r="E26" s="29">
        <v>43188</v>
      </c>
      <c r="F26" s="29"/>
      <c r="G26" s="28">
        <v>68000</v>
      </c>
      <c r="H26" s="28">
        <v>7000</v>
      </c>
      <c r="I26" s="28"/>
      <c r="J26" s="28"/>
      <c r="K26" s="28">
        <v>5000</v>
      </c>
      <c r="L26" s="28"/>
      <c r="M26" s="28"/>
      <c r="N26" s="28">
        <v>5000</v>
      </c>
      <c r="O26" s="28"/>
      <c r="P26" s="28">
        <v>10000</v>
      </c>
      <c r="Q26" s="28"/>
      <c r="R26" s="28"/>
      <c r="S26" s="28"/>
      <c r="T26" s="28"/>
    </row>
    <row r="27" spans="1:20" s="7" customFormat="1" ht="18">
      <c r="A27" s="28" t="s">
        <v>14</v>
      </c>
      <c r="B27" s="29">
        <v>84541</v>
      </c>
      <c r="C27" s="29"/>
      <c r="D27" s="29"/>
      <c r="E27" s="29">
        <v>43445</v>
      </c>
      <c r="F27" s="29"/>
      <c r="G27" s="28">
        <v>109400</v>
      </c>
      <c r="H27" s="28">
        <v>4000</v>
      </c>
      <c r="I27" s="28"/>
      <c r="J27" s="28"/>
      <c r="K27" s="28"/>
      <c r="L27" s="28"/>
      <c r="M27" s="28"/>
      <c r="N27" s="28">
        <v>7600</v>
      </c>
      <c r="O27" s="28"/>
      <c r="P27" s="28"/>
      <c r="Q27" s="28"/>
      <c r="R27" s="28"/>
      <c r="S27" s="28"/>
      <c r="T27" s="28"/>
    </row>
    <row r="28" spans="1:20" s="7" customFormat="1" ht="18">
      <c r="A28" s="28" t="s">
        <v>15</v>
      </c>
      <c r="B28" s="29">
        <v>18159</v>
      </c>
      <c r="C28" s="29">
        <v>23252</v>
      </c>
      <c r="D28" s="29"/>
      <c r="E28" s="29">
        <v>43190</v>
      </c>
      <c r="F28" s="29"/>
      <c r="G28" s="28">
        <v>36760</v>
      </c>
      <c r="H28" s="28">
        <v>7000</v>
      </c>
      <c r="I28" s="28"/>
      <c r="J28" s="28"/>
      <c r="K28" s="28">
        <v>2000</v>
      </c>
      <c r="L28" s="28"/>
      <c r="M28" s="28"/>
      <c r="N28" s="28">
        <v>5300</v>
      </c>
      <c r="O28" s="28"/>
      <c r="P28" s="28"/>
      <c r="Q28" s="28"/>
      <c r="R28" s="28"/>
      <c r="S28" s="28"/>
      <c r="T28" s="28"/>
    </row>
    <row r="29" spans="1:20" s="7" customFormat="1" ht="18">
      <c r="A29" s="28" t="s">
        <v>16</v>
      </c>
      <c r="B29" s="29">
        <v>68176</v>
      </c>
      <c r="C29" s="29"/>
      <c r="D29" s="29"/>
      <c r="E29" s="29">
        <v>43968</v>
      </c>
      <c r="F29" s="29"/>
      <c r="G29" s="28">
        <v>162000</v>
      </c>
      <c r="H29" s="28">
        <v>2500</v>
      </c>
      <c r="I29" s="28"/>
      <c r="J29" s="28"/>
      <c r="K29" s="28">
        <v>3000</v>
      </c>
      <c r="L29" s="28">
        <v>4889</v>
      </c>
      <c r="M29" s="28"/>
      <c r="N29" s="28">
        <v>2000</v>
      </c>
      <c r="O29" s="28"/>
      <c r="P29" s="28"/>
      <c r="Q29" s="28">
        <v>20000</v>
      </c>
      <c r="R29" s="28"/>
      <c r="S29" s="28"/>
      <c r="T29" s="28"/>
    </row>
    <row r="30" spans="1:20" s="7" customFormat="1" ht="18">
      <c r="A30" s="28" t="s">
        <v>17</v>
      </c>
      <c r="B30" s="29">
        <v>56868</v>
      </c>
      <c r="C30" s="29">
        <v>57278</v>
      </c>
      <c r="D30" s="29"/>
      <c r="E30" s="29">
        <v>43155</v>
      </c>
      <c r="F30" s="29"/>
      <c r="G30" s="28">
        <v>214950</v>
      </c>
      <c r="H30" s="28">
        <v>7000</v>
      </c>
      <c r="I30" s="28">
        <v>5000</v>
      </c>
      <c r="J30" s="28"/>
      <c r="K30" s="28"/>
      <c r="L30" s="28"/>
      <c r="M30" s="28"/>
      <c r="N30" s="28">
        <v>26600</v>
      </c>
      <c r="O30" s="28"/>
      <c r="P30" s="28"/>
      <c r="Q30" s="28"/>
      <c r="R30" s="28"/>
      <c r="S30" s="28"/>
      <c r="T30" s="28"/>
    </row>
    <row r="31" spans="1:20" s="7" customFormat="1" ht="18">
      <c r="A31" s="28" t="s">
        <v>18</v>
      </c>
      <c r="B31" s="29">
        <v>120314</v>
      </c>
      <c r="C31" s="29">
        <v>65974</v>
      </c>
      <c r="D31" s="29">
        <v>516000</v>
      </c>
      <c r="E31" s="29">
        <v>44157</v>
      </c>
      <c r="F31" s="29"/>
      <c r="G31" s="28">
        <v>52435</v>
      </c>
      <c r="H31" s="28">
        <v>5000</v>
      </c>
      <c r="I31" s="28"/>
      <c r="J31" s="28"/>
      <c r="K31" s="28">
        <v>5000</v>
      </c>
      <c r="L31" s="28">
        <v>5023</v>
      </c>
      <c r="M31" s="28"/>
      <c r="N31" s="28">
        <v>4300</v>
      </c>
      <c r="O31" s="28"/>
      <c r="P31" s="28"/>
      <c r="Q31" s="28">
        <v>263565</v>
      </c>
      <c r="R31" s="28"/>
      <c r="S31" s="28"/>
      <c r="T31" s="28"/>
    </row>
    <row r="32" spans="1:20" s="7" customFormat="1" ht="18">
      <c r="A32" s="28" t="s">
        <v>19</v>
      </c>
      <c r="B32" s="29">
        <v>40558</v>
      </c>
      <c r="C32" s="29">
        <v>53649</v>
      </c>
      <c r="D32" s="29">
        <v>785000</v>
      </c>
      <c r="E32" s="29">
        <v>56493</v>
      </c>
      <c r="F32" s="29"/>
      <c r="G32" s="28">
        <v>291500</v>
      </c>
      <c r="H32" s="28">
        <v>3500</v>
      </c>
      <c r="I32" s="28">
        <v>10000</v>
      </c>
      <c r="J32" s="28"/>
      <c r="K32" s="28">
        <v>35000</v>
      </c>
      <c r="L32" s="28"/>
      <c r="M32" s="28">
        <v>10000</v>
      </c>
      <c r="N32" s="28">
        <v>18700</v>
      </c>
      <c r="O32" s="28">
        <v>20000</v>
      </c>
      <c r="P32" s="28">
        <v>22000</v>
      </c>
      <c r="Q32" s="28">
        <v>260000</v>
      </c>
      <c r="R32" s="28">
        <v>66750</v>
      </c>
      <c r="S32" s="28"/>
      <c r="T32" s="28"/>
    </row>
    <row r="33" spans="1:20" s="7" customFormat="1" ht="18">
      <c r="A33" s="28" t="s">
        <v>20</v>
      </c>
      <c r="B33" s="29"/>
      <c r="C33" s="29">
        <v>117011</v>
      </c>
      <c r="D33" s="29">
        <v>870400</v>
      </c>
      <c r="E33" s="29">
        <v>50227</v>
      </c>
      <c r="F33" s="29">
        <v>550000</v>
      </c>
      <c r="G33" s="31">
        <v>107985</v>
      </c>
      <c r="H33" s="31">
        <v>3500</v>
      </c>
      <c r="I33" s="30"/>
      <c r="J33" s="30"/>
      <c r="K33" s="31">
        <v>3000</v>
      </c>
      <c r="L33" s="31">
        <v>3761</v>
      </c>
      <c r="M33" s="31"/>
      <c r="N33" s="31">
        <v>40300</v>
      </c>
      <c r="O33" s="31"/>
      <c r="P33" s="31"/>
      <c r="Q33" s="31">
        <v>118900</v>
      </c>
      <c r="R33" s="31"/>
      <c r="S33" s="31">
        <v>12000</v>
      </c>
      <c r="T33" s="31">
        <v>50000</v>
      </c>
    </row>
    <row r="34" spans="1:20" s="7" customFormat="1" ht="18">
      <c r="A34" s="28" t="s">
        <v>21</v>
      </c>
      <c r="B34" s="29">
        <f aca="true" t="shared" si="0" ref="B34:T34">SUM(B16:B33)</f>
        <v>876049</v>
      </c>
      <c r="C34" s="29">
        <f t="shared" si="0"/>
        <v>619837</v>
      </c>
      <c r="D34" s="29">
        <f t="shared" si="0"/>
        <v>2926400</v>
      </c>
      <c r="E34" s="29">
        <f t="shared" si="0"/>
        <v>802625</v>
      </c>
      <c r="F34" s="29">
        <f t="shared" si="0"/>
        <v>550000</v>
      </c>
      <c r="G34" s="28">
        <f t="shared" si="0"/>
        <v>2130338</v>
      </c>
      <c r="H34" s="28">
        <f t="shared" si="0"/>
        <v>77000</v>
      </c>
      <c r="I34" s="28">
        <f t="shared" si="0"/>
        <v>26000</v>
      </c>
      <c r="J34" s="28">
        <f t="shared" si="0"/>
        <v>1000</v>
      </c>
      <c r="K34" s="28">
        <f t="shared" si="0"/>
        <v>76000</v>
      </c>
      <c r="L34" s="28">
        <f t="shared" si="0"/>
        <v>25012</v>
      </c>
      <c r="M34" s="28">
        <f t="shared" si="0"/>
        <v>10000</v>
      </c>
      <c r="N34" s="28">
        <f t="shared" si="0"/>
        <v>172550</v>
      </c>
      <c r="O34" s="28">
        <f t="shared" si="0"/>
        <v>20000</v>
      </c>
      <c r="P34" s="28">
        <f t="shared" si="0"/>
        <v>32000</v>
      </c>
      <c r="Q34" s="28">
        <f t="shared" si="0"/>
        <v>834365</v>
      </c>
      <c r="R34" s="28">
        <f t="shared" si="0"/>
        <v>66750</v>
      </c>
      <c r="S34" s="28">
        <f t="shared" si="0"/>
        <v>12000</v>
      </c>
      <c r="T34" s="28">
        <f t="shared" si="0"/>
        <v>55000</v>
      </c>
    </row>
    <row r="38" spans="6:11" ht="18.75">
      <c r="F38" s="48" t="s">
        <v>23</v>
      </c>
      <c r="H38" s="4"/>
      <c r="K38" s="48" t="s">
        <v>69</v>
      </c>
    </row>
    <row r="39" ht="15">
      <c r="A39" s="6"/>
    </row>
  </sheetData>
  <mergeCells count="28">
    <mergeCell ref="B11:F11"/>
    <mergeCell ref="E13:E14"/>
    <mergeCell ref="B12:E12"/>
    <mergeCell ref="M13:M14"/>
    <mergeCell ref="F13:F14"/>
    <mergeCell ref="J13:J14"/>
    <mergeCell ref="K13:K14"/>
    <mergeCell ref="D13:D14"/>
    <mergeCell ref="H13:H14"/>
    <mergeCell ref="G11:T11"/>
    <mergeCell ref="S13:S14"/>
    <mergeCell ref="Q12:T12"/>
    <mergeCell ref="O13:O14"/>
    <mergeCell ref="R13:R14"/>
    <mergeCell ref="G12:P12"/>
    <mergeCell ref="P13:P14"/>
    <mergeCell ref="N13:N14"/>
    <mergeCell ref="Q13:Q14"/>
    <mergeCell ref="A6:T6"/>
    <mergeCell ref="A7:T7"/>
    <mergeCell ref="A10:A14"/>
    <mergeCell ref="I13:I14"/>
    <mergeCell ref="B10:T10"/>
    <mergeCell ref="G13:G14"/>
    <mergeCell ref="B13:B14"/>
    <mergeCell ref="C13:C14"/>
    <mergeCell ref="T13:T14"/>
    <mergeCell ref="L13:L14"/>
  </mergeCells>
  <printOptions horizontalCentered="1"/>
  <pageMargins left="0.1968503937007874" right="0.1968503937007874" top="0.1" bottom="0.19" header="0.1" footer="0.05"/>
  <pageSetup fitToHeight="1" fitToWidth="1" horizontalDpi="600" verticalDpi="600" orientation="landscape" paperSize="9" scale="35" r:id="rId1"/>
  <headerFooter alignWithMargins="0">
    <oddFooter>&amp;L&amp;6&amp;F&amp;C&amp;6&amp;A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view="pageBreakPreview" zoomScale="60" zoomScaleNormal="7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13" sqref="H13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8"/>
      <c r="B1" s="8"/>
      <c r="C1" s="10"/>
      <c r="D1" s="10"/>
      <c r="E1" s="10"/>
      <c r="F1" s="10"/>
      <c r="G1" s="49" t="s">
        <v>60</v>
      </c>
      <c r="H1" s="26"/>
      <c r="I1" s="26"/>
      <c r="J1" s="27"/>
      <c r="K1" s="10"/>
    </row>
    <row r="2" spans="1:11" ht="15.75" customHeight="1">
      <c r="A2" s="8"/>
      <c r="B2" s="8"/>
      <c r="C2" s="10"/>
      <c r="D2" s="10"/>
      <c r="E2" s="10"/>
      <c r="F2" s="10"/>
      <c r="G2" s="49" t="s">
        <v>42</v>
      </c>
      <c r="H2" s="26"/>
      <c r="I2" s="26"/>
      <c r="J2" s="27"/>
      <c r="K2" s="10"/>
    </row>
    <row r="3" spans="1:11" ht="15.75" customHeight="1">
      <c r="A3" s="8"/>
      <c r="B3" s="8"/>
      <c r="C3" s="10"/>
      <c r="D3" s="10"/>
      <c r="E3" s="10"/>
      <c r="F3" s="10"/>
      <c r="G3" s="49" t="s">
        <v>73</v>
      </c>
      <c r="H3" s="26"/>
      <c r="I3" s="26"/>
      <c r="J3" s="27"/>
      <c r="K3" s="10"/>
    </row>
    <row r="4" spans="1:11" ht="15.75" customHeight="1">
      <c r="A4" s="8"/>
      <c r="B4" s="8"/>
      <c r="C4" s="10"/>
      <c r="D4" s="10"/>
      <c r="E4" s="10"/>
      <c r="F4" s="10"/>
      <c r="G4" s="10"/>
      <c r="H4" s="10"/>
      <c r="I4" s="8"/>
      <c r="J4" s="8"/>
      <c r="K4" s="8"/>
    </row>
    <row r="5" spans="1:11" ht="18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8"/>
    </row>
    <row r="7" spans="1:11" ht="18">
      <c r="A7" s="47" t="s">
        <v>49</v>
      </c>
      <c r="B7" s="47"/>
      <c r="C7" s="47"/>
      <c r="D7" s="47"/>
      <c r="E7" s="47"/>
      <c r="F7" s="47"/>
      <c r="G7" s="47"/>
      <c r="H7" s="47"/>
      <c r="I7" s="47"/>
      <c r="J7" s="47"/>
      <c r="K7" s="8"/>
    </row>
    <row r="8" spans="1:11" ht="18">
      <c r="A8" s="12"/>
      <c r="B8" s="12"/>
      <c r="C8" s="12"/>
      <c r="D8" s="12"/>
      <c r="E8" s="12"/>
      <c r="F8" s="12"/>
      <c r="G8" s="8"/>
      <c r="H8" s="8"/>
      <c r="I8" s="8"/>
      <c r="J8" s="8"/>
      <c r="K8" s="8"/>
    </row>
    <row r="9" spans="1:11" ht="18" customHeight="1">
      <c r="A9" s="42" t="s">
        <v>25</v>
      </c>
      <c r="B9" s="44" t="s">
        <v>26</v>
      </c>
      <c r="C9" s="45"/>
      <c r="D9" s="45"/>
      <c r="E9" s="45"/>
      <c r="F9" s="45"/>
      <c r="G9" s="45"/>
      <c r="H9" s="45"/>
      <c r="I9" s="45"/>
      <c r="J9" s="46"/>
      <c r="K9" s="8"/>
    </row>
    <row r="10" spans="1:11" ht="54">
      <c r="A10" s="43"/>
      <c r="B10" s="13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3" t="s">
        <v>32</v>
      </c>
      <c r="H10" s="13" t="s">
        <v>45</v>
      </c>
      <c r="I10" s="13" t="s">
        <v>44</v>
      </c>
      <c r="J10" s="13" t="s">
        <v>33</v>
      </c>
      <c r="K10" s="8"/>
    </row>
    <row r="11" spans="1:11" ht="18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4">
        <v>8</v>
      </c>
      <c r="I11" s="14">
        <v>9</v>
      </c>
      <c r="J11" s="14">
        <v>10</v>
      </c>
      <c r="K11" s="8"/>
    </row>
    <row r="12" spans="1:11" ht="54" customHeight="1">
      <c r="A12" s="15" t="s">
        <v>34</v>
      </c>
      <c r="B12" s="16">
        <v>987.8</v>
      </c>
      <c r="C12" s="16">
        <v>3096</v>
      </c>
      <c r="D12" s="16">
        <v>1709.6</v>
      </c>
      <c r="E12" s="16">
        <v>494319</v>
      </c>
      <c r="F12" s="16">
        <v>227585.7</v>
      </c>
      <c r="G12" s="22">
        <v>127.785</v>
      </c>
      <c r="H12" s="22">
        <v>179</v>
      </c>
      <c r="I12" s="22">
        <v>311.8</v>
      </c>
      <c r="J12" s="22">
        <v>796</v>
      </c>
      <c r="K12" s="8"/>
    </row>
    <row r="13" spans="1:11" ht="54" customHeight="1">
      <c r="A13" s="15" t="s">
        <v>43</v>
      </c>
      <c r="B13" s="16">
        <v>767</v>
      </c>
      <c r="C13" s="16">
        <v>4730</v>
      </c>
      <c r="D13" s="16">
        <v>730</v>
      </c>
      <c r="E13" s="16">
        <v>235757</v>
      </c>
      <c r="F13" s="16"/>
      <c r="G13" s="22"/>
      <c r="H13" s="22"/>
      <c r="I13" s="22">
        <v>5</v>
      </c>
      <c r="J13" s="22">
        <v>45</v>
      </c>
      <c r="K13" s="8"/>
    </row>
    <row r="14" spans="1:11" ht="48.75" customHeight="1">
      <c r="A14" s="17" t="s">
        <v>35</v>
      </c>
      <c r="B14" s="16">
        <v>10</v>
      </c>
      <c r="C14" s="16">
        <v>315</v>
      </c>
      <c r="D14" s="16">
        <v>164</v>
      </c>
      <c r="E14" s="16">
        <v>33118</v>
      </c>
      <c r="F14" s="16">
        <v>19219</v>
      </c>
      <c r="G14" s="22"/>
      <c r="H14" s="22"/>
      <c r="I14" s="22"/>
      <c r="J14" s="22">
        <v>424</v>
      </c>
      <c r="K14" s="8"/>
    </row>
    <row r="15" spans="1:11" ht="54" customHeight="1">
      <c r="A15" s="15" t="s">
        <v>36</v>
      </c>
      <c r="B15" s="16">
        <v>245.58</v>
      </c>
      <c r="C15" s="16">
        <v>139</v>
      </c>
      <c r="D15" s="16"/>
      <c r="E15" s="16">
        <v>30041</v>
      </c>
      <c r="F15" s="16">
        <v>1425.1</v>
      </c>
      <c r="G15" s="22"/>
      <c r="H15" s="22"/>
      <c r="I15" s="22"/>
      <c r="J15" s="22"/>
      <c r="K15" s="8"/>
    </row>
    <row r="16" spans="1:11" ht="54" customHeight="1">
      <c r="A16" s="15" t="s">
        <v>37</v>
      </c>
      <c r="B16" s="16">
        <v>25.85</v>
      </c>
      <c r="C16" s="16"/>
      <c r="D16" s="16"/>
      <c r="E16" s="16">
        <v>3130</v>
      </c>
      <c r="F16" s="16">
        <v>3670</v>
      </c>
      <c r="G16" s="22"/>
      <c r="H16" s="22"/>
      <c r="I16" s="22"/>
      <c r="J16" s="22"/>
      <c r="K16" s="8"/>
    </row>
    <row r="17" spans="1:11" ht="54" customHeight="1">
      <c r="A17" s="18" t="s">
        <v>38</v>
      </c>
      <c r="B17" s="16"/>
      <c r="C17" s="16">
        <v>110</v>
      </c>
      <c r="D17" s="16"/>
      <c r="E17" s="16">
        <v>6958</v>
      </c>
      <c r="F17" s="16">
        <v>11800</v>
      </c>
      <c r="G17" s="22"/>
      <c r="H17" s="22"/>
      <c r="I17" s="22"/>
      <c r="J17" s="22"/>
      <c r="K17" s="8"/>
    </row>
    <row r="18" spans="1:11" ht="54" customHeight="1">
      <c r="A18" s="15" t="s">
        <v>39</v>
      </c>
      <c r="B18" s="16"/>
      <c r="C18" s="16"/>
      <c r="D18" s="16"/>
      <c r="E18" s="16">
        <v>9300</v>
      </c>
      <c r="F18" s="16"/>
      <c r="G18" s="22"/>
      <c r="H18" s="22"/>
      <c r="I18" s="22"/>
      <c r="J18" s="22">
        <v>75</v>
      </c>
      <c r="K18" s="8"/>
    </row>
    <row r="19" spans="1:11" ht="40.5" customHeight="1">
      <c r="A19" s="15" t="s">
        <v>41</v>
      </c>
      <c r="B19" s="16"/>
      <c r="C19" s="16"/>
      <c r="D19" s="16"/>
      <c r="E19" s="16">
        <v>1435</v>
      </c>
      <c r="F19" s="16">
        <v>406.7</v>
      </c>
      <c r="G19" s="22"/>
      <c r="H19" s="22"/>
      <c r="I19" s="22"/>
      <c r="J19" s="22"/>
      <c r="K19" s="8"/>
    </row>
    <row r="20" spans="1:11" ht="36">
      <c r="A20" s="15" t="s">
        <v>40</v>
      </c>
      <c r="B20" s="16"/>
      <c r="C20" s="16"/>
      <c r="D20" s="16"/>
      <c r="E20" s="16">
        <v>2020</v>
      </c>
      <c r="F20" s="16"/>
      <c r="G20" s="22"/>
      <c r="H20" s="22"/>
      <c r="I20" s="22"/>
      <c r="J20" s="22"/>
      <c r="K20" s="8"/>
    </row>
    <row r="21" spans="1:11" ht="54" customHeight="1">
      <c r="A21" s="19" t="s">
        <v>21</v>
      </c>
      <c r="B21" s="21">
        <f aca="true" t="shared" si="0" ref="B21:J21">SUM(B12:B20)</f>
        <v>2036.2299999999998</v>
      </c>
      <c r="C21" s="20">
        <f>SUM(C12:C20)</f>
        <v>8390</v>
      </c>
      <c r="D21" s="20">
        <f t="shared" si="0"/>
        <v>2603.6</v>
      </c>
      <c r="E21" s="20">
        <f t="shared" si="0"/>
        <v>816078</v>
      </c>
      <c r="F21" s="21">
        <f t="shared" si="0"/>
        <v>264106.50000000006</v>
      </c>
      <c r="G21" s="21">
        <f t="shared" si="0"/>
        <v>127.785</v>
      </c>
      <c r="H21" s="21">
        <f t="shared" si="0"/>
        <v>179</v>
      </c>
      <c r="I21" s="21">
        <f t="shared" si="0"/>
        <v>316.8</v>
      </c>
      <c r="J21" s="21">
        <f t="shared" si="0"/>
        <v>1340</v>
      </c>
      <c r="K21" s="8"/>
    </row>
    <row r="22" spans="1:11" ht="1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8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8">
      <c r="B24" s="8"/>
      <c r="C24" s="8" t="s">
        <v>23</v>
      </c>
      <c r="E24" s="8"/>
      <c r="F24" s="8"/>
      <c r="H24" s="8" t="s">
        <v>69</v>
      </c>
      <c r="I24" s="8"/>
      <c r="J24" s="8"/>
      <c r="K24" s="8"/>
    </row>
    <row r="25" ht="15">
      <c r="A25" s="6"/>
    </row>
    <row r="26" ht="15">
      <c r="A26" s="6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2015-12-30T08:40:57Z</cp:lastPrinted>
  <dcterms:created xsi:type="dcterms:W3CDTF">2007-01-13T11:37:50Z</dcterms:created>
  <dcterms:modified xsi:type="dcterms:W3CDTF">2015-12-30T08:43:53Z</dcterms:modified>
  <cp:category/>
  <cp:version/>
  <cp:contentType/>
  <cp:contentStatus/>
</cp:coreProperties>
</file>